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AID 5" sheetId="1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G67" i="1"/>
  <c r="F67" i="1"/>
  <c r="E67" i="1"/>
  <c r="D67" i="1"/>
  <c r="C67" i="1"/>
  <c r="B67" i="1"/>
  <c r="G62" i="1"/>
  <c r="F62" i="1"/>
  <c r="F73" i="1" s="1"/>
  <c r="E62" i="1"/>
  <c r="D62" i="1"/>
  <c r="C62" i="1"/>
  <c r="B62" i="1"/>
  <c r="G53" i="1"/>
  <c r="G73" i="1" s="1"/>
  <c r="F53" i="1"/>
  <c r="E53" i="1"/>
  <c r="E73" i="1" s="1"/>
  <c r="D53" i="1"/>
  <c r="D73" i="1" s="1"/>
  <c r="C53" i="1"/>
  <c r="C73" i="1" s="1"/>
  <c r="B53" i="1"/>
  <c r="B73" i="1" s="1"/>
  <c r="G46" i="1"/>
  <c r="F46" i="1"/>
  <c r="E46" i="1"/>
  <c r="D46" i="1"/>
  <c r="C46" i="1"/>
  <c r="B46" i="1"/>
  <c r="G44" i="1"/>
  <c r="F44" i="1"/>
  <c r="E44" i="1"/>
  <c r="D44" i="1"/>
  <c r="C44" i="1"/>
  <c r="C49" i="1" s="1"/>
  <c r="B44" i="1"/>
  <c r="G43" i="1"/>
  <c r="D43" i="1"/>
  <c r="G37" i="1"/>
  <c r="F37" i="1"/>
  <c r="F49" i="1" s="1"/>
  <c r="F78" i="1" s="1"/>
  <c r="E37" i="1"/>
  <c r="E49" i="1" s="1"/>
  <c r="D37" i="1"/>
  <c r="C37" i="1"/>
  <c r="B37" i="1"/>
  <c r="G25" i="1"/>
  <c r="F25" i="1"/>
  <c r="E25" i="1"/>
  <c r="D25" i="1"/>
  <c r="C25" i="1"/>
  <c r="B25" i="1"/>
  <c r="B49" i="1" s="1"/>
  <c r="G24" i="1"/>
  <c r="D24" i="1"/>
  <c r="G22" i="1"/>
  <c r="G49" i="1" s="1"/>
  <c r="G78" i="1" s="1"/>
  <c r="D22" i="1"/>
  <c r="D49" i="1" s="1"/>
  <c r="D78" i="1" s="1"/>
  <c r="E78" i="1" l="1"/>
  <c r="C78" i="1"/>
  <c r="B78" i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<sst xmlns="http://schemas.openxmlformats.org/spreadsheetml/2006/main" count="72" uniqueCount="70">
  <si>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31 de Marzo de 2022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</si>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</sst>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64250"/>
          <a:ext cx="3311979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3</xdr:row>
      <xdr:rowOff>66675</xdr:rowOff>
    </xdr:from>
    <xdr:to>
      <xdr:col>0</xdr:col>
      <xdr:colOff>1512570</xdr:colOff>
      <xdr:row>7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1274445" cy="765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D49" sqref="D49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658139.81000000006</v>
      </c>
      <c r="D22" s="23">
        <f>B22+C22</f>
        <v>658139.81000000006</v>
      </c>
      <c r="E22" s="23">
        <v>658139.81999999995</v>
      </c>
      <c r="F22" s="23">
        <v>658139.81999999995</v>
      </c>
      <c r="G22" s="23">
        <f>F22-B22</f>
        <v>658139.81999999995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842677.6</v>
      </c>
      <c r="D24" s="23">
        <f>B24+C24</f>
        <v>842677.6</v>
      </c>
      <c r="E24" s="23">
        <v>842677.6</v>
      </c>
      <c r="F24" s="23">
        <v>842677.6</v>
      </c>
      <c r="G24" s="23">
        <f t="shared" ref="G24" si="0">F24-B24</f>
        <v>842677.6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347970600</v>
      </c>
      <c r="C43" s="23">
        <v>366059.7</v>
      </c>
      <c r="D43" s="23">
        <f>B43+C43</f>
        <v>348336659.69999999</v>
      </c>
      <c r="E43" s="23">
        <v>85332959.420000002</v>
      </c>
      <c r="F43" s="23">
        <v>85332959.420000002</v>
      </c>
      <c r="G43" s="23">
        <f>F43-B43</f>
        <v>-262637640.57999998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f>B18+B19+B20+B21+B22+B23+B24+B25+B37+B43+B45+B44+B46</f>
        <v>347970600</v>
      </c>
      <c r="C49" s="30">
        <f>C18+C19+C20+C21+C22+C23+C24+C25+C37+C43+C45+C44+C46</f>
        <v>1866877.11</v>
      </c>
      <c r="D49" s="30">
        <f>D18+D19+D20+D21+D22+D23+D24+D25+D37+D43+D45+D44+D46</f>
        <v>349837477.11000001</v>
      </c>
      <c r="E49" s="30">
        <f t="shared" ref="E49:G49" si="5">E18+E19+E20+E21+E22+E23+E24+E25+E37+E43+E45+E44+E46</f>
        <v>86833776.840000004</v>
      </c>
      <c r="F49" s="30">
        <f t="shared" si="5"/>
        <v>86833776.840000004</v>
      </c>
      <c r="G49" s="30">
        <f t="shared" si="5"/>
        <v>-261136823.16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347970600</v>
      </c>
      <c r="C78" s="30">
        <f t="shared" ref="C78:G78" si="11">C49+C73+C75</f>
        <v>1866877.11</v>
      </c>
      <c r="D78" s="30">
        <f t="shared" si="11"/>
        <v>349837477.11000001</v>
      </c>
      <c r="E78" s="30">
        <f t="shared" si="11"/>
        <v>86833776.840000004</v>
      </c>
      <c r="F78" s="30">
        <f t="shared" si="11"/>
        <v>86833776.840000004</v>
      </c>
      <c r="G78" s="30">
        <f t="shared" si="11"/>
        <v>-261136823.16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2022-04-21T21:55:52Z</dcterms:created>
  <dcterms:modified xsi:type="dcterms:W3CDTF">2022-04-21T21:56:14Z</dcterms:modified>
</cp:coreProperties>
</file>